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AD.RLP.DE\0401-Public\Ordnerumleitung\0401-JustingerM\Documents\"/>
    </mc:Choice>
  </mc:AlternateContent>
  <bookViews>
    <workbookView xWindow="0" yWindow="420" windowWidth="38400" windowHeight="17280"/>
  </bookViews>
  <sheets>
    <sheet name="Internet Übersicht  lfde neu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1" i="1" l="1"/>
  <c r="L21" i="1"/>
  <c r="K21" i="1"/>
  <c r="J21" i="1"/>
  <c r="I21" i="1"/>
  <c r="H21" i="1"/>
  <c r="G21" i="1"/>
  <c r="D21" i="1"/>
</calcChain>
</file>

<file path=xl/sharedStrings.xml><?xml version="1.0" encoding="utf-8"?>
<sst xmlns="http://schemas.openxmlformats.org/spreadsheetml/2006/main" count="45" uniqueCount="34">
  <si>
    <t>Länderanteile in den gemeinschaftlichen Länderemissionen (Länderjumbo) in Mio.€:</t>
  </si>
  <si>
    <t>lfd. Nr.</t>
  </si>
  <si>
    <t>ISIN</t>
  </si>
  <si>
    <t>LEI</t>
  </si>
  <si>
    <t>Vol.(Mio€)</t>
  </si>
  <si>
    <t>Fälligkeit</t>
  </si>
  <si>
    <t>Kupon</t>
  </si>
  <si>
    <t>Brandenburg</t>
  </si>
  <si>
    <t>Bremen</t>
  </si>
  <si>
    <t>Hamburg</t>
  </si>
  <si>
    <t>Mecklenburg-Vorpommern</t>
  </si>
  <si>
    <t>Rheinland-Pfalz</t>
  </si>
  <si>
    <t>Saarland</t>
  </si>
  <si>
    <t>Schleswig-Holstein</t>
  </si>
  <si>
    <t>DE000A14J421</t>
  </si>
  <si>
    <t>52990092F9G2RTTFUC67</t>
  </si>
  <si>
    <t>DE000A2BN5X6</t>
  </si>
  <si>
    <t>529900QAEEZOGUK5F293</t>
  </si>
  <si>
    <t>DE000A2GSM83</t>
  </si>
  <si>
    <t>DE000A2LQKN9</t>
  </si>
  <si>
    <t>DE000A2NBGG9</t>
  </si>
  <si>
    <t>DE000A2NBJ54</t>
  </si>
  <si>
    <t>DE000A2YPAD6</t>
  </si>
  <si>
    <t>529900LKF4CC6BHG3L37</t>
  </si>
  <si>
    <t>DE000A254N12</t>
  </si>
  <si>
    <t>DE000A289QQ1</t>
  </si>
  <si>
    <t>DE000A3H3F67</t>
  </si>
  <si>
    <t>DE000A3MP5P6</t>
  </si>
  <si>
    <t>DE000A3MQUU9</t>
  </si>
  <si>
    <t xml:space="preserve">DE000A351P20 </t>
  </si>
  <si>
    <t>DE000A3512S0</t>
  </si>
  <si>
    <t>529900JMSS8EHPG02213</t>
  </si>
  <si>
    <t>DE000A383SN5</t>
  </si>
  <si>
    <t>Summen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</si>
</sst>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%"/>
    <numFmt numFmtId="165" formatCode="#,##0.0"/>
  </numFmts>
  <fonts count="3" x14ac:knownFonts="1">
    <font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Fill="1" applyBorder="1" applyAlignment="1">
      <alignment horizontal="left"/>
    </xf>
    <xf numFmtId="0" fontId="0" fillId="0" borderId="0" xfId="0" applyFill="1" applyBorder="1" applyAlignment="1">
      <alignment horizontal="center"/>
    </xf>
    <xf numFmtId="0" fontId="2" fillId="0" borderId="0" xfId="0" applyFont="1" applyFill="1" applyBorder="1" applyAlignment="1"/>
    <xf numFmtId="0" fontId="0" fillId="0" borderId="0" xfId="0" applyFill="1" applyBorder="1" applyAlignment="1"/>
    <xf numFmtId="0" fontId="1" fillId="2" borderId="0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right"/>
    </xf>
    <xf numFmtId="3" fontId="1" fillId="2" borderId="0" xfId="0" applyNumberFormat="1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left" vertical="center"/>
    </xf>
    <xf numFmtId="3" fontId="1" fillId="3" borderId="1" xfId="0" applyNumberFormat="1" applyFont="1" applyFill="1" applyBorder="1" applyAlignment="1">
      <alignment horizontal="left"/>
    </xf>
    <xf numFmtId="3" fontId="1" fillId="3" borderId="1" xfId="0" applyNumberFormat="1" applyFont="1" applyFill="1" applyBorder="1" applyAlignment="1">
      <alignment horizontal="center"/>
    </xf>
    <xf numFmtId="14" fontId="1" fillId="3" borderId="1" xfId="0" applyNumberFormat="1" applyFont="1" applyFill="1" applyBorder="1" applyAlignment="1">
      <alignment horizontal="center"/>
    </xf>
    <xf numFmtId="164" fontId="1" fillId="3" borderId="1" xfId="0" applyNumberFormat="1" applyFont="1" applyFill="1" applyBorder="1" applyAlignment="1">
      <alignment horizontal="right"/>
    </xf>
    <xf numFmtId="165" fontId="1" fillId="3" borderId="1" xfId="0" applyNumberFormat="1" applyFont="1" applyFill="1" applyBorder="1" applyAlignment="1">
      <alignment horizontal="center"/>
    </xf>
    <xf numFmtId="3" fontId="0" fillId="3" borderId="1" xfId="0" applyNumberFormat="1" applyFont="1" applyFill="1" applyBorder="1" applyAlignment="1">
      <alignment horizontal="left"/>
    </xf>
    <xf numFmtId="0" fontId="1" fillId="0" borderId="0" xfId="0" applyFont="1" applyFill="1" applyBorder="1"/>
    <xf numFmtId="0" fontId="1" fillId="0" borderId="0" xfId="0" applyFont="1" applyFill="1" applyBorder="1" applyAlignment="1">
      <alignment horizontal="center"/>
    </xf>
    <xf numFmtId="3" fontId="1" fillId="3" borderId="0" xfId="0" applyNumberFormat="1" applyFont="1" applyFill="1" applyBorder="1" applyAlignment="1">
      <alignment horizontal="left"/>
    </xf>
    <xf numFmtId="3" fontId="0" fillId="3" borderId="0" xfId="0" applyNumberFormat="1" applyFill="1" applyBorder="1" applyAlignment="1">
      <alignment horizontal="left"/>
    </xf>
    <xf numFmtId="3" fontId="0" fillId="3" borderId="0" xfId="0" applyNumberFormat="1" applyFill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2"/>
  <sheetViews>
    <sheetView tabSelected="1" workbookViewId="0">
      <selection activeCell="D5" sqref="D5"/>
    </sheetView>
  </sheetViews>
  <sheetFormatPr baseColWidth="10" defaultRowHeight="12.75" x14ac:dyDescent="0.2"/>
  <cols>
    <col min="1" max="1" width="9.5703125" customWidth="1"/>
    <col min="2" max="2" width="15.140625" bestFit="1" customWidth="1"/>
    <col min="3" max="3" width="24.7109375" bestFit="1" customWidth="1"/>
    <col min="4" max="4" width="9.42578125" bestFit="1" customWidth="1"/>
    <col min="5" max="5" width="10.140625" bestFit="1" customWidth="1"/>
    <col min="6" max="6" width="7.28515625" bestFit="1" customWidth="1"/>
    <col min="7" max="13" width="11.28515625" customWidth="1"/>
  </cols>
  <sheetData>
    <row r="1" spans="1:13" x14ac:dyDescent="0.2">
      <c r="A1" s="1"/>
      <c r="B1" s="1"/>
      <c r="C1" s="1"/>
      <c r="D1" s="1"/>
      <c r="E1" s="1"/>
      <c r="F1" s="1"/>
      <c r="G1" s="2"/>
      <c r="H1" s="2"/>
      <c r="I1" s="2"/>
      <c r="J1" s="2"/>
      <c r="K1" s="2"/>
      <c r="L1" s="2"/>
      <c r="M1" s="2"/>
    </row>
    <row r="2" spans="1:13" ht="18" x14ac:dyDescent="0.25">
      <c r="A2" s="3" t="s">
        <v>0</v>
      </c>
      <c r="B2" s="1"/>
      <c r="C2" s="1"/>
      <c r="D2" s="1"/>
      <c r="E2" s="1"/>
      <c r="F2" s="1"/>
      <c r="G2" s="2"/>
      <c r="H2" s="2"/>
      <c r="I2" s="2"/>
      <c r="J2" s="2"/>
      <c r="K2" s="2"/>
      <c r="L2" s="2"/>
      <c r="M2" s="2"/>
    </row>
    <row r="3" spans="1:13" x14ac:dyDescent="0.2">
      <c r="A3" s="1"/>
      <c r="B3" s="4"/>
      <c r="C3" s="4"/>
      <c r="D3" s="4"/>
      <c r="E3" s="4"/>
      <c r="F3" s="1"/>
      <c r="G3" s="2"/>
      <c r="H3" s="2"/>
      <c r="I3" s="2"/>
      <c r="J3" s="2"/>
      <c r="K3" s="2"/>
      <c r="L3" s="2"/>
      <c r="M3" s="2"/>
    </row>
    <row r="4" spans="1:13" ht="51" x14ac:dyDescent="0.2">
      <c r="A4" s="5" t="s">
        <v>1</v>
      </c>
      <c r="B4" s="5" t="s">
        <v>2</v>
      </c>
      <c r="C4" s="5" t="s">
        <v>3</v>
      </c>
      <c r="D4" s="5" t="s">
        <v>4</v>
      </c>
      <c r="E4" s="6" t="s">
        <v>5</v>
      </c>
      <c r="F4" s="7" t="s">
        <v>6</v>
      </c>
      <c r="G4" s="8" t="s">
        <v>7</v>
      </c>
      <c r="H4" s="8" t="s">
        <v>8</v>
      </c>
      <c r="I4" s="8" t="s">
        <v>9</v>
      </c>
      <c r="J4" s="8" t="s">
        <v>10</v>
      </c>
      <c r="K4" s="8" t="s">
        <v>11</v>
      </c>
      <c r="L4" s="8" t="s">
        <v>12</v>
      </c>
      <c r="M4" s="8" t="s">
        <v>13</v>
      </c>
    </row>
    <row r="5" spans="1:13" x14ac:dyDescent="0.2">
      <c r="A5" s="9">
        <v>47</v>
      </c>
      <c r="B5" s="10" t="s">
        <v>14</v>
      </c>
      <c r="C5" s="10" t="s">
        <v>15</v>
      </c>
      <c r="D5" s="11">
        <v>1500</v>
      </c>
      <c r="E5" s="12">
        <v>45779</v>
      </c>
      <c r="F5" s="13">
        <v>5.0000000000000001E-3</v>
      </c>
      <c r="G5" s="11">
        <v>150</v>
      </c>
      <c r="H5" s="14">
        <v>262.5</v>
      </c>
      <c r="I5" s="14">
        <v>262.5</v>
      </c>
      <c r="J5" s="14">
        <v>262.5</v>
      </c>
      <c r="K5" s="11">
        <v>150</v>
      </c>
      <c r="L5" s="11">
        <v>150</v>
      </c>
      <c r="M5" s="14">
        <v>262.5</v>
      </c>
    </row>
    <row r="6" spans="1:13" x14ac:dyDescent="0.2">
      <c r="A6" s="9">
        <v>51</v>
      </c>
      <c r="B6" s="10" t="s">
        <v>16</v>
      </c>
      <c r="C6" s="10" t="s">
        <v>17</v>
      </c>
      <c r="D6" s="11">
        <v>1000</v>
      </c>
      <c r="E6" s="12">
        <v>46302</v>
      </c>
      <c r="F6" s="13">
        <v>1E-3</v>
      </c>
      <c r="G6" s="11">
        <v>0</v>
      </c>
      <c r="H6" s="11">
        <v>200</v>
      </c>
      <c r="I6" s="11">
        <v>200</v>
      </c>
      <c r="J6" s="11">
        <v>0</v>
      </c>
      <c r="K6" s="11">
        <v>200</v>
      </c>
      <c r="L6" s="11">
        <v>200</v>
      </c>
      <c r="M6" s="11">
        <v>200</v>
      </c>
    </row>
    <row r="7" spans="1:13" x14ac:dyDescent="0.2">
      <c r="A7" s="9">
        <v>53</v>
      </c>
      <c r="B7" s="10" t="s">
        <v>18</v>
      </c>
      <c r="C7" s="10" t="s">
        <v>17</v>
      </c>
      <c r="D7" s="11">
        <v>1250</v>
      </c>
      <c r="E7" s="12">
        <v>46685</v>
      </c>
      <c r="F7" s="13">
        <v>6.2500000000000003E-3</v>
      </c>
      <c r="G7" s="11">
        <v>0</v>
      </c>
      <c r="H7" s="11">
        <v>250</v>
      </c>
      <c r="I7" s="11">
        <v>250</v>
      </c>
      <c r="J7" s="11">
        <v>0</v>
      </c>
      <c r="K7" s="11">
        <v>250</v>
      </c>
      <c r="L7" s="11">
        <v>250</v>
      </c>
      <c r="M7" s="11">
        <v>250</v>
      </c>
    </row>
    <row r="8" spans="1:13" x14ac:dyDescent="0.2">
      <c r="A8" s="9">
        <v>54</v>
      </c>
      <c r="B8" s="10" t="s">
        <v>19</v>
      </c>
      <c r="C8" s="10" t="s">
        <v>17</v>
      </c>
      <c r="D8" s="11">
        <v>1000</v>
      </c>
      <c r="E8" s="12">
        <v>45764</v>
      </c>
      <c r="F8" s="13">
        <v>3.7499999999999999E-3</v>
      </c>
      <c r="G8" s="11">
        <v>0</v>
      </c>
      <c r="H8" s="11">
        <v>200</v>
      </c>
      <c r="I8" s="11">
        <v>200</v>
      </c>
      <c r="J8" s="11">
        <v>0</v>
      </c>
      <c r="K8" s="11">
        <v>200</v>
      </c>
      <c r="L8" s="11">
        <v>200</v>
      </c>
      <c r="M8" s="11">
        <v>200</v>
      </c>
    </row>
    <row r="9" spans="1:13" x14ac:dyDescent="0.2">
      <c r="A9" s="9">
        <v>55</v>
      </c>
      <c r="B9" s="10" t="s">
        <v>20</v>
      </c>
      <c r="C9" s="10" t="s">
        <v>17</v>
      </c>
      <c r="D9" s="11">
        <v>1000</v>
      </c>
      <c r="E9" s="12">
        <v>47021</v>
      </c>
      <c r="F9" s="13">
        <v>7.4999999999999997E-3</v>
      </c>
      <c r="G9" s="11">
        <v>0</v>
      </c>
      <c r="H9" s="11">
        <v>225</v>
      </c>
      <c r="I9" s="11">
        <v>225</v>
      </c>
      <c r="J9" s="11">
        <v>0</v>
      </c>
      <c r="K9" s="11">
        <v>100</v>
      </c>
      <c r="L9" s="11">
        <v>225</v>
      </c>
      <c r="M9" s="11">
        <v>225</v>
      </c>
    </row>
    <row r="10" spans="1:13" x14ac:dyDescent="0.2">
      <c r="A10" s="9">
        <v>56</v>
      </c>
      <c r="B10" s="10" t="s">
        <v>21</v>
      </c>
      <c r="C10" s="10" t="s">
        <v>17</v>
      </c>
      <c r="D10" s="11">
        <v>1000</v>
      </c>
      <c r="E10" s="12">
        <v>47162</v>
      </c>
      <c r="F10" s="13">
        <v>6.2500000000000003E-3</v>
      </c>
      <c r="G10" s="11">
        <v>0</v>
      </c>
      <c r="H10" s="11">
        <v>200</v>
      </c>
      <c r="I10" s="11">
        <v>200</v>
      </c>
      <c r="J10" s="11">
        <v>0</v>
      </c>
      <c r="K10" s="11">
        <v>200</v>
      </c>
      <c r="L10" s="11">
        <v>200</v>
      </c>
      <c r="M10" s="11">
        <v>200</v>
      </c>
    </row>
    <row r="11" spans="1:13" x14ac:dyDescent="0.2">
      <c r="A11" s="9">
        <v>57</v>
      </c>
      <c r="B11" s="10" t="s">
        <v>22</v>
      </c>
      <c r="C11" s="10" t="s">
        <v>23</v>
      </c>
      <c r="D11" s="11">
        <v>1000</v>
      </c>
      <c r="E11" s="12">
        <v>47386</v>
      </c>
      <c r="F11" s="13">
        <v>0</v>
      </c>
      <c r="G11" s="11">
        <v>0</v>
      </c>
      <c r="H11" s="11">
        <v>175</v>
      </c>
      <c r="I11" s="11">
        <v>150</v>
      </c>
      <c r="J11" s="11">
        <v>175</v>
      </c>
      <c r="K11" s="11">
        <v>150</v>
      </c>
      <c r="L11" s="11">
        <v>175</v>
      </c>
      <c r="M11" s="11">
        <v>175</v>
      </c>
    </row>
    <row r="12" spans="1:13" x14ac:dyDescent="0.2">
      <c r="A12" s="9">
        <v>58</v>
      </c>
      <c r="B12" s="10" t="s">
        <v>24</v>
      </c>
      <c r="C12" s="10" t="s">
        <v>23</v>
      </c>
      <c r="D12" s="11">
        <v>1000</v>
      </c>
      <c r="E12" s="12">
        <v>46437</v>
      </c>
      <c r="F12" s="13">
        <v>0</v>
      </c>
      <c r="G12" s="11">
        <v>0</v>
      </c>
      <c r="H12" s="11">
        <v>200</v>
      </c>
      <c r="I12" s="11">
        <v>100</v>
      </c>
      <c r="J12" s="11">
        <v>100</v>
      </c>
      <c r="K12" s="11">
        <v>200</v>
      </c>
      <c r="L12" s="11">
        <v>200</v>
      </c>
      <c r="M12" s="11">
        <v>200</v>
      </c>
    </row>
    <row r="13" spans="1:13" x14ac:dyDescent="0.2">
      <c r="A13" s="9">
        <v>59</v>
      </c>
      <c r="B13" s="10" t="s">
        <v>25</v>
      </c>
      <c r="C13" s="10" t="s">
        <v>23</v>
      </c>
      <c r="D13" s="11">
        <v>1000</v>
      </c>
      <c r="E13" s="12">
        <v>47721</v>
      </c>
      <c r="F13" s="13">
        <v>1E-4</v>
      </c>
      <c r="G13" s="11">
        <v>0</v>
      </c>
      <c r="H13" s="11">
        <v>180</v>
      </c>
      <c r="I13" s="11">
        <v>100</v>
      </c>
      <c r="J13" s="11">
        <v>180</v>
      </c>
      <c r="K13" s="11">
        <v>180</v>
      </c>
      <c r="L13" s="11">
        <v>180</v>
      </c>
      <c r="M13" s="11">
        <v>180</v>
      </c>
    </row>
    <row r="14" spans="1:13" x14ac:dyDescent="0.2">
      <c r="A14" s="9">
        <v>60</v>
      </c>
      <c r="B14" s="10" t="s">
        <v>26</v>
      </c>
      <c r="C14" s="10" t="s">
        <v>23</v>
      </c>
      <c r="D14" s="11">
        <v>1000</v>
      </c>
      <c r="E14" s="12">
        <v>47883</v>
      </c>
      <c r="F14" s="13">
        <v>1E-4</v>
      </c>
      <c r="G14" s="11">
        <v>0</v>
      </c>
      <c r="H14" s="11">
        <v>168</v>
      </c>
      <c r="I14" s="11">
        <v>168</v>
      </c>
      <c r="J14" s="11">
        <v>166</v>
      </c>
      <c r="K14" s="11">
        <v>166</v>
      </c>
      <c r="L14" s="11">
        <v>166</v>
      </c>
      <c r="M14" s="11">
        <v>166</v>
      </c>
    </row>
    <row r="15" spans="1:13" x14ac:dyDescent="0.2">
      <c r="A15" s="9">
        <v>61</v>
      </c>
      <c r="B15" s="15" t="s">
        <v>27</v>
      </c>
      <c r="C15" s="10" t="s">
        <v>17</v>
      </c>
      <c r="D15" s="11">
        <v>1000</v>
      </c>
      <c r="E15" s="12">
        <v>46668</v>
      </c>
      <c r="F15" s="13">
        <v>1E-4</v>
      </c>
      <c r="G15" s="11">
        <v>0</v>
      </c>
      <c r="H15" s="11">
        <v>250</v>
      </c>
      <c r="I15" s="11">
        <v>200</v>
      </c>
      <c r="J15" s="11">
        <v>0</v>
      </c>
      <c r="K15" s="11">
        <v>150</v>
      </c>
      <c r="L15" s="11">
        <v>150</v>
      </c>
      <c r="M15" s="11">
        <v>250</v>
      </c>
    </row>
    <row r="16" spans="1:13" x14ac:dyDescent="0.2">
      <c r="A16" s="9">
        <v>62</v>
      </c>
      <c r="B16" s="10" t="s">
        <v>28</v>
      </c>
      <c r="C16" s="10" t="s">
        <v>23</v>
      </c>
      <c r="D16" s="11">
        <v>1000</v>
      </c>
      <c r="E16" s="12">
        <v>47242</v>
      </c>
      <c r="F16" s="13">
        <v>1.2500000000000001E-2</v>
      </c>
      <c r="G16" s="11">
        <v>0</v>
      </c>
      <c r="H16" s="11">
        <v>200</v>
      </c>
      <c r="I16" s="11">
        <v>200</v>
      </c>
      <c r="J16" s="11">
        <v>100</v>
      </c>
      <c r="K16" s="11">
        <v>100</v>
      </c>
      <c r="L16" s="11">
        <v>200</v>
      </c>
      <c r="M16" s="11">
        <v>200</v>
      </c>
    </row>
    <row r="17" spans="1:13" x14ac:dyDescent="0.2">
      <c r="A17" s="9">
        <v>63</v>
      </c>
      <c r="B17" s="10" t="s">
        <v>29</v>
      </c>
      <c r="C17" s="10" t="s">
        <v>23</v>
      </c>
      <c r="D17" s="11">
        <v>1000</v>
      </c>
      <c r="E17" s="12">
        <v>47599</v>
      </c>
      <c r="F17" s="13">
        <v>0.03</v>
      </c>
      <c r="G17" s="11">
        <v>0</v>
      </c>
      <c r="H17" s="11">
        <v>166</v>
      </c>
      <c r="I17" s="11">
        <v>166</v>
      </c>
      <c r="J17" s="11">
        <v>166</v>
      </c>
      <c r="K17" s="11">
        <v>168</v>
      </c>
      <c r="L17" s="11">
        <v>168</v>
      </c>
      <c r="M17" s="11">
        <v>166</v>
      </c>
    </row>
    <row r="18" spans="1:13" x14ac:dyDescent="0.2">
      <c r="A18" s="9">
        <v>64</v>
      </c>
      <c r="B18" s="10" t="s">
        <v>30</v>
      </c>
      <c r="C18" s="10" t="s">
        <v>31</v>
      </c>
      <c r="D18" s="11">
        <v>1000</v>
      </c>
      <c r="E18" s="12">
        <v>47886</v>
      </c>
      <c r="F18" s="13">
        <v>2.6249999999999999E-2</v>
      </c>
      <c r="G18" s="11">
        <v>0</v>
      </c>
      <c r="H18" s="11">
        <v>200</v>
      </c>
      <c r="I18" s="11">
        <v>0</v>
      </c>
      <c r="J18" s="11">
        <v>200</v>
      </c>
      <c r="K18" s="11">
        <v>200</v>
      </c>
      <c r="L18" s="11">
        <v>200</v>
      </c>
      <c r="M18" s="11">
        <v>200</v>
      </c>
    </row>
    <row r="19" spans="1:13" x14ac:dyDescent="0.2">
      <c r="A19" s="9">
        <v>65</v>
      </c>
      <c r="B19" s="10" t="s">
        <v>32</v>
      </c>
      <c r="C19" s="10" t="s">
        <v>23</v>
      </c>
      <c r="D19" s="11">
        <v>1000</v>
      </c>
      <c r="E19" s="12">
        <v>48145</v>
      </c>
      <c r="F19" s="13">
        <v>2.5000000000000001E-2</v>
      </c>
      <c r="G19" s="11">
        <v>0</v>
      </c>
      <c r="H19" s="11">
        <v>200</v>
      </c>
      <c r="I19" s="11">
        <v>200</v>
      </c>
      <c r="J19" s="11">
        <v>100</v>
      </c>
      <c r="K19" s="11">
        <v>100</v>
      </c>
      <c r="L19" s="11">
        <v>200</v>
      </c>
      <c r="M19" s="11">
        <v>200</v>
      </c>
    </row>
    <row r="20" spans="1:13" x14ac:dyDescent="0.2">
      <c r="A20" s="16"/>
      <c r="B20" s="16"/>
      <c r="C20" s="16"/>
      <c r="D20" s="17"/>
      <c r="E20" s="16"/>
      <c r="F20" s="1"/>
      <c r="G20" s="2"/>
      <c r="H20" s="2"/>
      <c r="I20" s="2"/>
      <c r="J20" s="2"/>
      <c r="K20" s="2"/>
      <c r="L20" s="2"/>
      <c r="M20" s="17"/>
    </row>
    <row r="21" spans="1:13" x14ac:dyDescent="0.2">
      <c r="A21" s="18" t="s">
        <v>33</v>
      </c>
      <c r="B21" s="19"/>
      <c r="C21" s="19"/>
      <c r="D21" s="20">
        <f>SUM(D4:D20)</f>
        <v>15750</v>
      </c>
      <c r="E21" s="19"/>
      <c r="F21" s="19"/>
      <c r="G21" s="20">
        <f t="shared" ref="G21:M21" si="0">SUM(G4:G20)</f>
        <v>150</v>
      </c>
      <c r="H21" s="20">
        <f t="shared" si="0"/>
        <v>3076.5</v>
      </c>
      <c r="I21" s="20">
        <f t="shared" si="0"/>
        <v>2621.5</v>
      </c>
      <c r="J21" s="20">
        <f t="shared" si="0"/>
        <v>1449.5</v>
      </c>
      <c r="K21" s="20">
        <f t="shared" si="0"/>
        <v>2514</v>
      </c>
      <c r="L21" s="20">
        <f t="shared" si="0"/>
        <v>2864</v>
      </c>
      <c r="M21" s="20">
        <f t="shared" si="0"/>
        <v>3074.5</v>
      </c>
    </row>
    <row r="22" spans="1:13" x14ac:dyDescent="0.2">
      <c r="A22" s="1"/>
      <c r="B22" s="1"/>
      <c r="C22" s="1"/>
      <c r="D22" s="1"/>
      <c r="E22" s="1"/>
      <c r="F22" s="1"/>
      <c r="G22" s="2"/>
      <c r="H22" s="2"/>
      <c r="I22" s="2"/>
      <c r="J22" s="2"/>
      <c r="K22" s="2"/>
      <c r="L22" s="2"/>
      <c r="M22" s="2"/>
    </row>
  </sheetData>
  <pageMargins left="0.70866141732283472" right="0.70866141732283472" top="0.78740157480314965" bottom="0.78740157480314965" header="0.31496062992125984" footer="0.31496062992125984"/>
  <pageSetup paperSize="9" scale="86" orientation="landscape" r:id="rId1"/>
  <headerFooter>
    <oddHeader>&amp;LMinisterium der Finanzen Rheinland-Pfalz&amp;RStand: &amp;D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Internet Übersicht  lfde neu</vt:lpstr>
    </vt:vector>
  </TitlesOfParts>
  <Company>FM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Heidrich, Harald (FM)</dc:creator>
  <cp:lastModifiedBy>Justinger, Mirjam (FM)</cp:lastModifiedBy>
  <dcterms:created xsi:type="dcterms:W3CDTF">2024-10-17T08:46:46Z</dcterms:created>
  <dcterms:modified xsi:type="dcterms:W3CDTF">2024-10-24T09:47:35Z</dcterms:modified>
</cp:coreProperties>
</file>